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Human Resources\PAYROLL\Compensation Disclosure - Sunshine List\2025\"/>
    </mc:Choice>
  </mc:AlternateContent>
  <xr:revisionPtr revIDLastSave="0" documentId="14_{516F551D-3600-4FF5-A658-B90CDA529538}" xr6:coauthVersionLast="36" xr6:coauthVersionMax="36" xr10:uidLastSave="{00000000-0000-0000-0000-000000000000}"/>
  <bookViews>
    <workbookView xWindow="0" yWindow="0" windowWidth="28680" windowHeight="10485" xr2:uid="{4BDC7DEA-5D8F-47CD-8A47-BD99C9ABCF32}"/>
  </bookViews>
  <sheets>
    <sheet name="2024 Sunshine Rev 155,176.0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<sst xmlns="http://schemas.openxmlformats.org/spreadsheetml/2006/main" count="181" uniqueCount="78">
  <si>
    <t>PublicSectorBody</t>
  </si>
  <si>
    <t>Name</t>
  </si>
  <si>
    <t xml:space="preserve">Position </t>
  </si>
  <si>
    <t>Year</t>
  </si>
  <si>
    <t>Position Description</t>
  </si>
  <si>
    <t xml:space="preserve">Compensation </t>
  </si>
  <si>
    <t>Other</t>
  </si>
  <si>
    <t>Severance</t>
  </si>
  <si>
    <t>Contract Attachment</t>
  </si>
  <si>
    <t>Termination Contract</t>
  </si>
  <si>
    <t>Keyano College Board of Governors</t>
  </si>
  <si>
    <t>Hennings, Norman</t>
  </si>
  <si>
    <t>Chair &amp; Instructor, Metal Trades &amp; Electrical</t>
  </si>
  <si>
    <t>Yes</t>
  </si>
  <si>
    <t>Simpson-Szpak, Catharine</t>
  </si>
  <si>
    <t>Instructor, Nursing &amp; Allied Health Studies</t>
  </si>
  <si>
    <t>Bowles, Susanne</t>
  </si>
  <si>
    <t>Interim Registrar, Office of the Registrar &amp; Institutional Research</t>
  </si>
  <si>
    <t>Starkes, Arlene</t>
  </si>
  <si>
    <t>Interim Dean, School of Health &amp; Human Services</t>
  </si>
  <si>
    <t>Stacey, Darren</t>
  </si>
  <si>
    <t>Dean, School of Trades &amp; Technology</t>
  </si>
  <si>
    <t>Parisian, Chester</t>
  </si>
  <si>
    <t>Instructor, HET</t>
  </si>
  <si>
    <t>Efu, Ifeatu Sandra</t>
  </si>
  <si>
    <t>Interim Vice President, Academic &amp; Student Experience</t>
  </si>
  <si>
    <t>Schmidt, Sarah</t>
  </si>
  <si>
    <t>Director, Academic Experience</t>
  </si>
  <si>
    <t>Poulin, Tanya</t>
  </si>
  <si>
    <t>Director, Financial Services</t>
  </si>
  <si>
    <t>Legrou, Fatima</t>
  </si>
  <si>
    <t>Chair, Internationally Educated Nurses/Instructor, Nursing &amp; Allied Health Studies</t>
  </si>
  <si>
    <t>Erasmus, Coert</t>
  </si>
  <si>
    <t>Dean, School of Business, University Studies &amp; Academic Upgrading</t>
  </si>
  <si>
    <t>Beaver, Chantal</t>
  </si>
  <si>
    <t>Associate Vice President, Public Engagement</t>
  </si>
  <si>
    <t>Arachchi Appuhamilag, Indika</t>
  </si>
  <si>
    <t>Chair &amp; Instructor, Power Engineering/Process Operations</t>
  </si>
  <si>
    <t>Notay, Jatinder</t>
  </si>
  <si>
    <t>Interim President &amp; CEO</t>
  </si>
  <si>
    <t xml:space="preserve">Yes </t>
  </si>
  <si>
    <t>Mills, Robert</t>
  </si>
  <si>
    <t>Zhou, Jie</t>
  </si>
  <si>
    <t>Chair &amp; Instructor, Childhood Studies</t>
  </si>
  <si>
    <t>Lloyd-Michaud, Krista</t>
  </si>
  <si>
    <t>Instructor, Human Services</t>
  </si>
  <si>
    <t>Wilton, Alan</t>
  </si>
  <si>
    <t>Walford, Murray</t>
  </si>
  <si>
    <t>Vice President, Corporate Services &amp; CFO</t>
  </si>
  <si>
    <t>Mbolekwa, Khwezi</t>
  </si>
  <si>
    <t>No</t>
  </si>
  <si>
    <t>Vice President, People  &amp; Culture  &amp; Innovation</t>
  </si>
  <si>
    <t>Ruiz, Grozdenka</t>
  </si>
  <si>
    <t>Director, People &amp; Culture</t>
  </si>
  <si>
    <t>Niven, Laura</t>
  </si>
  <si>
    <t>Instructor, Childhood Studies</t>
  </si>
  <si>
    <t>Lambert, Jonathan</t>
  </si>
  <si>
    <t>Director, Athletics &amp; Recreation</t>
  </si>
  <si>
    <t>Benoit, David</t>
  </si>
  <si>
    <t>Senior Manager, Technical Operations</t>
  </si>
  <si>
    <t>Archer, Sara</t>
  </si>
  <si>
    <t>Instructor, Haul Truck</t>
  </si>
  <si>
    <t>Jain, Vikrant</t>
  </si>
  <si>
    <t>Instructor, Business (Term)</t>
  </si>
  <si>
    <t>Espejo, Sarah</t>
  </si>
  <si>
    <t>Instructor, Nursing &amp; Allied Health Studies (Paramedic)</t>
  </si>
  <si>
    <t>Tripathi, Pratik</t>
  </si>
  <si>
    <t>Thomson,Adele</t>
  </si>
  <si>
    <t>Board Member</t>
  </si>
  <si>
    <t>Rosser,Andrew</t>
  </si>
  <si>
    <t>Patel,Kalpesh</t>
  </si>
  <si>
    <t>Matte,Christian</t>
  </si>
  <si>
    <t>MacNeil,Joseph</t>
  </si>
  <si>
    <t>Farwell,Kim</t>
  </si>
  <si>
    <t>Bevans,Leon</t>
  </si>
  <si>
    <t>Power, Chief</t>
  </si>
  <si>
    <t>Scott, Don</t>
  </si>
  <si>
    <t>Miller, Sheresee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</si>
</sst>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#,##0.00"/>
  </numFmts>
  <fonts count="4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1" fillId="2" borderId="0" xfId="0" applyFont="1" applyFill="1"/>
    <xf numFmtId="0" fontId="0" fillId="3" borderId="0" xfId="0" applyFill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0521%20%20Sunshine%20List%20%20Revised%20Draft%20Report-2024%200101%20-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Sunshine Rev 155,176.00"/>
      <sheetName val="2024 new threshold- 155,176.00"/>
      <sheetName val="2024 0101 1231 Sunshine Origina"/>
      <sheetName val="Working "/>
      <sheetName val="Board Member "/>
      <sheetName val="Raw Data Sunshine"/>
      <sheetName val="Report Parameter"/>
    </sheetNames>
    <sheetDataSet>
      <sheetData sheetId="0"/>
      <sheetData sheetId="1"/>
      <sheetData sheetId="2"/>
      <sheetData sheetId="3">
        <row r="77">
          <cell r="E77">
            <v>174485.57</v>
          </cell>
          <cell r="F77">
            <v>117.81</v>
          </cell>
        </row>
        <row r="241">
          <cell r="E241">
            <v>162622.87</v>
          </cell>
          <cell r="F241">
            <v>117.81</v>
          </cell>
        </row>
        <row r="260">
          <cell r="E260">
            <v>181912.92</v>
          </cell>
          <cell r="F260">
            <v>1030.8</v>
          </cell>
        </row>
        <row r="291">
          <cell r="E291">
            <v>202369.95</v>
          </cell>
          <cell r="F291">
            <v>1025.98</v>
          </cell>
        </row>
        <row r="396">
          <cell r="E396">
            <v>173209.39</v>
          </cell>
          <cell r="F396">
            <v>117.81</v>
          </cell>
        </row>
        <row r="430">
          <cell r="E430">
            <v>165238.98000000001</v>
          </cell>
          <cell r="F430">
            <v>117.81</v>
          </cell>
        </row>
        <row r="601">
          <cell r="E601">
            <v>243265.47</v>
          </cell>
          <cell r="F601">
            <v>1030.8</v>
          </cell>
        </row>
        <row r="645">
          <cell r="E645">
            <v>161851.43</v>
          </cell>
          <cell r="F645">
            <v>117.81</v>
          </cell>
        </row>
        <row r="677">
          <cell r="E677">
            <v>175484.9</v>
          </cell>
          <cell r="F677">
            <v>1030</v>
          </cell>
        </row>
        <row r="714">
          <cell r="E714">
            <v>207457.87</v>
          </cell>
          <cell r="F714">
            <v>116.29</v>
          </cell>
        </row>
        <row r="807">
          <cell r="E807">
            <v>168348.84</v>
          </cell>
          <cell r="F807">
            <v>1015.52</v>
          </cell>
        </row>
        <row r="867">
          <cell r="E867">
            <v>198849.06</v>
          </cell>
          <cell r="F867">
            <v>117.81</v>
          </cell>
        </row>
        <row r="957">
          <cell r="E957">
            <v>276285.59000000003</v>
          </cell>
          <cell r="F957">
            <v>1030.8</v>
          </cell>
        </row>
        <row r="1021">
          <cell r="E1021">
            <v>160850.84</v>
          </cell>
          <cell r="F1021">
            <v>117.81</v>
          </cell>
        </row>
        <row r="1054">
          <cell r="E1054">
            <v>212355.71</v>
          </cell>
          <cell r="F1054">
            <v>117.81</v>
          </cell>
        </row>
        <row r="1055">
          <cell r="E1055">
            <v>197637.39</v>
          </cell>
          <cell r="F1055">
            <v>117.81</v>
          </cell>
        </row>
        <row r="1066">
          <cell r="E1066">
            <v>175662.61</v>
          </cell>
          <cell r="F1066">
            <v>117.81</v>
          </cell>
        </row>
        <row r="1067">
          <cell r="E1067">
            <v>221822.52</v>
          </cell>
          <cell r="F1067">
            <v>1030.8</v>
          </cell>
        </row>
        <row r="1170">
          <cell r="E1170">
            <v>176256.88</v>
          </cell>
          <cell r="F1170">
            <v>861</v>
          </cell>
        </row>
        <row r="1172">
          <cell r="E1172">
            <v>178108.31</v>
          </cell>
          <cell r="F1172">
            <v>1029.2</v>
          </cell>
        </row>
        <row r="1556">
          <cell r="E1556">
            <v>187036.53</v>
          </cell>
          <cell r="F1556">
            <v>117.81</v>
          </cell>
        </row>
        <row r="1595">
          <cell r="E1595">
            <v>185930.99</v>
          </cell>
          <cell r="F1595">
            <v>52.32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3DD6-8340-454C-8A77-EED81A07939F}">
  <dimension ref="A1:K40"/>
  <sheetViews>
    <sheetView tabSelected="1" topLeftCell="A10" workbookViewId="0">
      <selection activeCell="E31" sqref="E31"/>
    </sheetView>
  </sheetViews>
  <sheetFormatPr defaultRowHeight="15" x14ac:dyDescent="0.25"/>
  <cols>
    <col min="1" max="1" width="47.85546875" customWidth="1"/>
    <col min="2" max="2" width="42.5703125" customWidth="1"/>
    <col min="3" max="3" width="42.5703125" hidden="1" customWidth="1"/>
    <col min="4" max="4" width="21.42578125" hidden="1" customWidth="1"/>
    <col min="5" max="5" width="60.85546875" customWidth="1"/>
    <col min="6" max="6" width="18.42578125" customWidth="1"/>
    <col min="7" max="7" width="32.28515625" customWidth="1"/>
    <col min="8" max="8" width="21.5703125" customWidth="1"/>
    <col min="9" max="9" width="22.140625" customWidth="1"/>
    <col min="10" max="10" width="25.42578125" customWidth="1"/>
    <col min="11" max="11" width="23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3</v>
      </c>
      <c r="G1" s="3" t="s">
        <v>5</v>
      </c>
      <c r="H1" s="3" t="s">
        <v>6</v>
      </c>
      <c r="I1" s="3" t="s">
        <v>7</v>
      </c>
      <c r="J1" t="s">
        <v>8</v>
      </c>
      <c r="K1" s="3" t="s">
        <v>9</v>
      </c>
    </row>
    <row r="2" spans="1:11" x14ac:dyDescent="0.25">
      <c r="A2" t="s">
        <v>10</v>
      </c>
      <c r="B2" s="4" t="s">
        <v>11</v>
      </c>
      <c r="C2" s="4" t="s">
        <v>12</v>
      </c>
      <c r="D2" s="4" t="s">
        <v>13</v>
      </c>
      <c r="E2" s="4" t="s">
        <v>12</v>
      </c>
      <c r="F2" s="5">
        <v>2024</v>
      </c>
      <c r="G2" s="6">
        <f>'[1]Working '!E77+'[1]Working '!F77</f>
        <v>174603.38</v>
      </c>
      <c r="H2" s="6">
        <v>22606.45</v>
      </c>
      <c r="I2" s="6">
        <v>0</v>
      </c>
      <c r="J2" s="7"/>
    </row>
    <row r="3" spans="1:11" x14ac:dyDescent="0.25">
      <c r="A3" t="s">
        <v>10</v>
      </c>
      <c r="B3" s="4" t="s">
        <v>14</v>
      </c>
      <c r="C3" s="4" t="s">
        <v>15</v>
      </c>
      <c r="D3" s="4" t="s">
        <v>13</v>
      </c>
      <c r="E3" s="4" t="s">
        <v>15</v>
      </c>
      <c r="F3" s="5">
        <v>2024</v>
      </c>
      <c r="G3" s="6">
        <f>'[1]Working '!E241+'[1]Working '!F241</f>
        <v>162740.68</v>
      </c>
      <c r="H3" s="6">
        <v>21918.61</v>
      </c>
      <c r="I3" s="6">
        <v>0</v>
      </c>
      <c r="J3" s="7"/>
    </row>
    <row r="4" spans="1:11" x14ac:dyDescent="0.25">
      <c r="A4" t="s">
        <v>10</v>
      </c>
      <c r="B4" s="4" t="s">
        <v>16</v>
      </c>
      <c r="C4" s="4" t="s">
        <v>17</v>
      </c>
      <c r="D4" s="4" t="s">
        <v>13</v>
      </c>
      <c r="E4" s="4" t="s">
        <v>17</v>
      </c>
      <c r="F4" s="5">
        <v>2024</v>
      </c>
      <c r="G4" s="6">
        <f>'[1]Working '!E260+'[1]Working '!F260</f>
        <v>182943.72</v>
      </c>
      <c r="H4" s="6">
        <v>24450.45</v>
      </c>
      <c r="I4" s="6">
        <v>0</v>
      </c>
      <c r="J4" s="7"/>
    </row>
    <row r="5" spans="1:11" x14ac:dyDescent="0.25">
      <c r="A5" t="s">
        <v>10</v>
      </c>
      <c r="B5" s="4" t="s">
        <v>18</v>
      </c>
      <c r="C5" s="4" t="s">
        <v>19</v>
      </c>
      <c r="D5" s="4" t="s">
        <v>13</v>
      </c>
      <c r="E5" s="4" t="s">
        <v>19</v>
      </c>
      <c r="F5" s="5">
        <v>2024</v>
      </c>
      <c r="G5" s="6">
        <f>'[1]Working '!E291+'[1]Working '!F291</f>
        <v>203395.93000000002</v>
      </c>
      <c r="H5" s="6">
        <v>28563.61</v>
      </c>
      <c r="I5" s="6">
        <v>0</v>
      </c>
      <c r="J5" s="7"/>
    </row>
    <row r="6" spans="1:11" x14ac:dyDescent="0.25">
      <c r="A6" t="s">
        <v>10</v>
      </c>
      <c r="B6" s="4" t="s">
        <v>20</v>
      </c>
      <c r="C6" s="4" t="s">
        <v>21</v>
      </c>
      <c r="D6" s="4" t="s">
        <v>13</v>
      </c>
      <c r="E6" s="4" t="s">
        <v>21</v>
      </c>
      <c r="F6" s="5">
        <v>2024</v>
      </c>
      <c r="G6" s="6">
        <f>'[1]Working '!E396+'[1]Working '!F396</f>
        <v>173327.2</v>
      </c>
      <c r="H6" s="6">
        <v>25665.25</v>
      </c>
      <c r="I6" s="6">
        <v>0</v>
      </c>
      <c r="J6" s="7"/>
    </row>
    <row r="7" spans="1:11" x14ac:dyDescent="0.25">
      <c r="A7" t="s">
        <v>10</v>
      </c>
      <c r="B7" s="4" t="s">
        <v>22</v>
      </c>
      <c r="C7" s="4" t="s">
        <v>23</v>
      </c>
      <c r="D7" s="4" t="s">
        <v>13</v>
      </c>
      <c r="E7" s="4" t="s">
        <v>23</v>
      </c>
      <c r="F7" s="5">
        <v>2024</v>
      </c>
      <c r="G7" s="6">
        <f>'[1]Working '!E430+'[1]Working '!F430</f>
        <v>165356.79</v>
      </c>
      <c r="H7" s="6">
        <v>21545.89</v>
      </c>
      <c r="I7" s="6">
        <v>0</v>
      </c>
      <c r="J7" s="7"/>
    </row>
    <row r="8" spans="1:11" x14ac:dyDescent="0.25">
      <c r="A8" t="s">
        <v>10</v>
      </c>
      <c r="B8" s="4" t="s">
        <v>24</v>
      </c>
      <c r="C8" s="4" t="s">
        <v>25</v>
      </c>
      <c r="D8" s="4" t="s">
        <v>13</v>
      </c>
      <c r="E8" s="4" t="s">
        <v>25</v>
      </c>
      <c r="F8" s="5">
        <v>2024</v>
      </c>
      <c r="G8" s="6">
        <f>'[1]Working '!E601+'[1]Working '!F601</f>
        <v>244296.27</v>
      </c>
      <c r="H8" s="6">
        <v>31705.22</v>
      </c>
      <c r="I8" s="6">
        <v>0</v>
      </c>
      <c r="J8" s="7"/>
    </row>
    <row r="9" spans="1:11" x14ac:dyDescent="0.25">
      <c r="A9" t="s">
        <v>10</v>
      </c>
      <c r="B9" s="4" t="s">
        <v>26</v>
      </c>
      <c r="C9" s="4" t="s">
        <v>27</v>
      </c>
      <c r="D9" s="4" t="s">
        <v>13</v>
      </c>
      <c r="E9" s="4" t="s">
        <v>27</v>
      </c>
      <c r="F9" s="5">
        <v>2024</v>
      </c>
      <c r="G9" s="6">
        <f>'[1]Working '!E645+'[1]Working '!F645</f>
        <v>161969.24</v>
      </c>
      <c r="H9" s="6">
        <v>23806.26</v>
      </c>
      <c r="I9" s="6">
        <v>0</v>
      </c>
      <c r="J9" s="7"/>
    </row>
    <row r="10" spans="1:11" x14ac:dyDescent="0.25">
      <c r="A10" t="s">
        <v>10</v>
      </c>
      <c r="B10" s="4" t="s">
        <v>28</v>
      </c>
      <c r="C10" s="4" t="s">
        <v>29</v>
      </c>
      <c r="D10" s="4" t="s">
        <v>13</v>
      </c>
      <c r="E10" s="4" t="s">
        <v>29</v>
      </c>
      <c r="F10" s="5">
        <v>2024</v>
      </c>
      <c r="G10" s="6">
        <f>'[1]Working '!E677+'[1]Working '!F677</f>
        <v>176514.9</v>
      </c>
      <c r="H10" s="6">
        <v>26831.89</v>
      </c>
      <c r="I10" s="6">
        <v>0</v>
      </c>
      <c r="J10" s="7"/>
    </row>
    <row r="11" spans="1:11" x14ac:dyDescent="0.25">
      <c r="A11" t="s">
        <v>10</v>
      </c>
      <c r="B11" s="4" t="s">
        <v>30</v>
      </c>
      <c r="C11" s="4" t="s">
        <v>31</v>
      </c>
      <c r="D11" s="4" t="s">
        <v>13</v>
      </c>
      <c r="E11" s="4" t="s">
        <v>31</v>
      </c>
      <c r="F11" s="5">
        <v>2024</v>
      </c>
      <c r="G11" s="6">
        <f>'[1]Working '!E714+'[1]Working '!F714</f>
        <v>207574.16</v>
      </c>
      <c r="H11" s="6">
        <v>19974.27</v>
      </c>
      <c r="I11" s="6">
        <v>0</v>
      </c>
      <c r="J11" s="7"/>
    </row>
    <row r="12" spans="1:11" x14ac:dyDescent="0.25">
      <c r="A12" t="s">
        <v>10</v>
      </c>
      <c r="B12" s="4" t="s">
        <v>32</v>
      </c>
      <c r="C12" s="4" t="s">
        <v>33</v>
      </c>
      <c r="D12" s="4" t="s">
        <v>13</v>
      </c>
      <c r="E12" s="4" t="s">
        <v>33</v>
      </c>
      <c r="F12" s="5">
        <v>2024</v>
      </c>
      <c r="G12" s="6">
        <f>'[1]Working '!E807+'[1]Working '!F807</f>
        <v>169364.36</v>
      </c>
      <c r="H12" s="6">
        <v>26047.7</v>
      </c>
      <c r="I12" s="6">
        <v>0</v>
      </c>
      <c r="J12" s="7"/>
    </row>
    <row r="13" spans="1:11" x14ac:dyDescent="0.25">
      <c r="A13" t="s">
        <v>10</v>
      </c>
      <c r="B13" s="4" t="s">
        <v>34</v>
      </c>
      <c r="C13" s="4" t="s">
        <v>35</v>
      </c>
      <c r="D13" s="4" t="s">
        <v>13</v>
      </c>
      <c r="E13" s="4" t="s">
        <v>35</v>
      </c>
      <c r="F13" s="5">
        <v>2024</v>
      </c>
      <c r="G13" s="6">
        <f>'[1]Working '!E867+'[1]Working '!F867</f>
        <v>198966.87</v>
      </c>
      <c r="H13" s="6">
        <v>29635.91</v>
      </c>
      <c r="I13" s="6">
        <v>0</v>
      </c>
      <c r="J13" s="7"/>
    </row>
    <row r="14" spans="1:11" x14ac:dyDescent="0.25">
      <c r="A14" t="s">
        <v>10</v>
      </c>
      <c r="B14" s="4" t="s">
        <v>36</v>
      </c>
      <c r="C14" s="4" t="s">
        <v>37</v>
      </c>
      <c r="D14" s="4" t="s">
        <v>13</v>
      </c>
      <c r="E14" s="4" t="s">
        <v>37</v>
      </c>
      <c r="F14" s="5">
        <v>2024</v>
      </c>
      <c r="G14" s="6">
        <f>'[1]Working '!E867+'[1]Working '!F867</f>
        <v>198966.87</v>
      </c>
      <c r="H14" s="6">
        <v>22365.89</v>
      </c>
      <c r="I14" s="6">
        <v>0</v>
      </c>
      <c r="J14" s="7"/>
    </row>
    <row r="15" spans="1:11" x14ac:dyDescent="0.25">
      <c r="A15" t="s">
        <v>10</v>
      </c>
      <c r="B15" s="4" t="s">
        <v>38</v>
      </c>
      <c r="C15" s="8" t="s">
        <v>39</v>
      </c>
      <c r="D15" s="4" t="s">
        <v>40</v>
      </c>
      <c r="E15" s="12" t="s">
        <v>39</v>
      </c>
      <c r="F15" s="5">
        <v>2024</v>
      </c>
      <c r="G15" s="6">
        <f>'[1]Working '!E957+'[1]Working '!F957</f>
        <v>277316.39</v>
      </c>
      <c r="H15" s="6">
        <v>31734.82</v>
      </c>
      <c r="I15" s="6">
        <v>0</v>
      </c>
      <c r="J15" s="7"/>
    </row>
    <row r="16" spans="1:11" x14ac:dyDescent="0.25">
      <c r="A16" t="s">
        <v>10</v>
      </c>
      <c r="B16" s="4" t="s">
        <v>41</v>
      </c>
      <c r="C16" s="4" t="s">
        <v>23</v>
      </c>
      <c r="D16" s="8" t="s">
        <v>13</v>
      </c>
      <c r="E16" s="4" t="s">
        <v>23</v>
      </c>
      <c r="F16" s="5">
        <v>2024</v>
      </c>
      <c r="G16" s="6">
        <f>'[1]Working '!E1021+'[1]Working '!F1021</f>
        <v>160968.65</v>
      </c>
      <c r="H16" s="6">
        <v>21918.63</v>
      </c>
      <c r="I16" s="6">
        <v>0</v>
      </c>
      <c r="J16" s="7"/>
    </row>
    <row r="17" spans="1:10" x14ac:dyDescent="0.25">
      <c r="A17" t="s">
        <v>10</v>
      </c>
      <c r="B17" s="4" t="s">
        <v>42</v>
      </c>
      <c r="C17" s="4" t="s">
        <v>43</v>
      </c>
      <c r="D17" s="4" t="s">
        <v>13</v>
      </c>
      <c r="E17" s="4" t="s">
        <v>43</v>
      </c>
      <c r="F17" s="5">
        <v>2024</v>
      </c>
      <c r="G17" s="6">
        <f>'[1]Working '!E1054+'[1]Working '!F1054</f>
        <v>212473.52</v>
      </c>
      <c r="H17" s="6">
        <v>22217.4</v>
      </c>
      <c r="I17" s="6">
        <v>0</v>
      </c>
      <c r="J17" s="7"/>
    </row>
    <row r="18" spans="1:10" x14ac:dyDescent="0.25">
      <c r="A18" t="s">
        <v>10</v>
      </c>
      <c r="B18" s="4" t="s">
        <v>44</v>
      </c>
      <c r="C18" s="4" t="s">
        <v>45</v>
      </c>
      <c r="D18" s="4" t="s">
        <v>13</v>
      </c>
      <c r="E18" s="4" t="s">
        <v>45</v>
      </c>
      <c r="F18" s="5">
        <v>2024</v>
      </c>
      <c r="G18" s="6">
        <f>'[1]Working '!E1055+'[1]Working '!F1055</f>
        <v>197755.2</v>
      </c>
      <c r="H18" s="6">
        <v>21713.82</v>
      </c>
      <c r="I18" s="6">
        <v>0</v>
      </c>
      <c r="J18" s="7"/>
    </row>
    <row r="19" spans="1:10" x14ac:dyDescent="0.25">
      <c r="A19" t="s">
        <v>10</v>
      </c>
      <c r="B19" s="4" t="s">
        <v>46</v>
      </c>
      <c r="C19" s="4" t="s">
        <v>23</v>
      </c>
      <c r="D19" s="4" t="s">
        <v>13</v>
      </c>
      <c r="E19" s="4" t="s">
        <v>23</v>
      </c>
      <c r="F19" s="5">
        <v>2024</v>
      </c>
      <c r="G19" s="6">
        <f>'[1]Working '!E1066+'[1]Working '!F1066</f>
        <v>175780.41999999998</v>
      </c>
      <c r="H19" s="6">
        <v>21545.919999999998</v>
      </c>
      <c r="I19" s="6">
        <v>0</v>
      </c>
      <c r="J19" s="7"/>
    </row>
    <row r="20" spans="1:10" x14ac:dyDescent="0.25">
      <c r="A20" t="s">
        <v>10</v>
      </c>
      <c r="B20" s="4" t="s">
        <v>47</v>
      </c>
      <c r="C20" s="4" t="s">
        <v>48</v>
      </c>
      <c r="D20" s="4" t="s">
        <v>13</v>
      </c>
      <c r="E20" s="4" t="s">
        <v>48</v>
      </c>
      <c r="F20" s="5">
        <v>2024</v>
      </c>
      <c r="G20" s="6">
        <f>'[1]Working '!E1067+'[1]Working '!F1067</f>
        <v>222853.31999999998</v>
      </c>
      <c r="H20" s="6">
        <v>31641.64</v>
      </c>
      <c r="I20" s="6">
        <v>0</v>
      </c>
      <c r="J20" s="7"/>
    </row>
    <row r="21" spans="1:10" x14ac:dyDescent="0.25">
      <c r="A21" t="s">
        <v>10</v>
      </c>
      <c r="B21" s="4" t="s">
        <v>49</v>
      </c>
      <c r="C21" s="4"/>
      <c r="D21" s="8" t="s">
        <v>50</v>
      </c>
      <c r="E21" s="4" t="s">
        <v>51</v>
      </c>
      <c r="F21" s="5">
        <v>2024</v>
      </c>
      <c r="G21" s="6">
        <f>'[1]Working '!E1170+'[1]Working '!F1170</f>
        <v>177117.88</v>
      </c>
      <c r="H21" s="6">
        <v>24722.02</v>
      </c>
      <c r="I21" s="6">
        <v>0</v>
      </c>
      <c r="J21" s="7"/>
    </row>
    <row r="22" spans="1:10" x14ac:dyDescent="0.25">
      <c r="A22" t="s">
        <v>10</v>
      </c>
      <c r="B22" s="4" t="s">
        <v>52</v>
      </c>
      <c r="C22" s="4" t="s">
        <v>53</v>
      </c>
      <c r="D22" s="4" t="s">
        <v>13</v>
      </c>
      <c r="E22" s="4" t="s">
        <v>53</v>
      </c>
      <c r="F22" s="5">
        <v>2024</v>
      </c>
      <c r="G22" s="6">
        <f>'[1]Working '!E1172+'[1]Working '!F1172</f>
        <v>179137.51</v>
      </c>
      <c r="H22" s="6">
        <v>26527.48</v>
      </c>
      <c r="I22" s="6">
        <v>0</v>
      </c>
      <c r="J22" s="7"/>
    </row>
    <row r="23" spans="1:10" x14ac:dyDescent="0.25">
      <c r="A23" t="s">
        <v>10</v>
      </c>
      <c r="B23" s="4" t="s">
        <v>54</v>
      </c>
      <c r="C23" s="4" t="s">
        <v>55</v>
      </c>
      <c r="D23" s="4" t="s">
        <v>13</v>
      </c>
      <c r="E23" s="4" t="s">
        <v>55</v>
      </c>
      <c r="F23" s="5">
        <v>2024</v>
      </c>
      <c r="G23" s="6">
        <f>'[1]Working '!E1556+'[1]Working '!F1556</f>
        <v>187154.34</v>
      </c>
      <c r="H23" s="6">
        <v>21918.62</v>
      </c>
      <c r="I23" s="6">
        <v>0</v>
      </c>
      <c r="J23" s="7"/>
    </row>
    <row r="24" spans="1:10" x14ac:dyDescent="0.25">
      <c r="A24" s="8" t="s">
        <v>10</v>
      </c>
      <c r="B24" s="8" t="s">
        <v>56</v>
      </c>
      <c r="C24" s="8"/>
      <c r="D24" s="8"/>
      <c r="E24" s="8" t="s">
        <v>57</v>
      </c>
      <c r="F24" s="10">
        <v>2024</v>
      </c>
      <c r="G24" s="11">
        <v>157001.56</v>
      </c>
      <c r="H24" s="11">
        <v>24623.33</v>
      </c>
      <c r="I24" s="11">
        <v>0</v>
      </c>
      <c r="J24" s="7"/>
    </row>
    <row r="25" spans="1:10" x14ac:dyDescent="0.25">
      <c r="A25" s="8" t="s">
        <v>10</v>
      </c>
      <c r="B25" s="8" t="s">
        <v>58</v>
      </c>
      <c r="C25" s="8"/>
      <c r="D25" s="8"/>
      <c r="E25" s="8" t="s">
        <v>59</v>
      </c>
      <c r="F25" s="10">
        <v>2024</v>
      </c>
      <c r="G25" s="11">
        <v>158619.87</v>
      </c>
      <c r="H25" s="11">
        <v>24872.68</v>
      </c>
      <c r="I25" s="11">
        <v>0</v>
      </c>
      <c r="J25" s="7"/>
    </row>
    <row r="26" spans="1:10" x14ac:dyDescent="0.25">
      <c r="A26" s="8" t="s">
        <v>10</v>
      </c>
      <c r="B26" s="8" t="s">
        <v>60</v>
      </c>
      <c r="C26" s="8" t="s">
        <v>61</v>
      </c>
      <c r="D26" s="8"/>
      <c r="E26" s="8" t="s">
        <v>61</v>
      </c>
      <c r="F26" s="10">
        <v>2024</v>
      </c>
      <c r="G26" s="11">
        <v>157999.47</v>
      </c>
      <c r="H26" s="11">
        <v>20946.650000000001</v>
      </c>
      <c r="I26" s="11">
        <v>0</v>
      </c>
      <c r="J26" s="7"/>
    </row>
    <row r="27" spans="1:10" x14ac:dyDescent="0.25">
      <c r="A27" s="8" t="s">
        <v>10</v>
      </c>
      <c r="B27" s="8" t="s">
        <v>62</v>
      </c>
      <c r="C27" s="8"/>
      <c r="D27" s="8"/>
      <c r="E27" s="8" t="s">
        <v>63</v>
      </c>
      <c r="F27" s="10">
        <v>2024</v>
      </c>
      <c r="G27" s="11">
        <v>158590.42000000001</v>
      </c>
      <c r="H27" s="11">
        <v>14664.88</v>
      </c>
      <c r="I27" s="11">
        <v>0</v>
      </c>
      <c r="J27" s="7"/>
    </row>
    <row r="28" spans="1:10" x14ac:dyDescent="0.25">
      <c r="A28" s="8" t="s">
        <v>10</v>
      </c>
      <c r="B28" s="8" t="s">
        <v>64</v>
      </c>
      <c r="C28" s="8"/>
      <c r="D28" s="8"/>
      <c r="E28" s="8" t="s">
        <v>65</v>
      </c>
      <c r="F28" s="10">
        <v>2024</v>
      </c>
      <c r="G28" s="11">
        <v>158306.26</v>
      </c>
      <c r="H28" s="11">
        <v>17687.37</v>
      </c>
      <c r="I28" s="11">
        <v>0</v>
      </c>
      <c r="J28" s="7"/>
    </row>
    <row r="29" spans="1:10" x14ac:dyDescent="0.25">
      <c r="A29" t="s">
        <v>10</v>
      </c>
      <c r="B29" s="4" t="s">
        <v>66</v>
      </c>
      <c r="C29" s="4" t="s">
        <v>63</v>
      </c>
      <c r="D29" s="4" t="s">
        <v>13</v>
      </c>
      <c r="E29" s="4" t="s">
        <v>63</v>
      </c>
      <c r="F29" s="5">
        <v>2024</v>
      </c>
      <c r="G29" s="6">
        <f>'[1]Working '!E1595+'[1]Working '!F1595</f>
        <v>185983.31</v>
      </c>
      <c r="H29" s="6">
        <v>18714.37</v>
      </c>
      <c r="I29" s="6">
        <v>0</v>
      </c>
      <c r="J29" s="7"/>
    </row>
    <row r="30" spans="1:10" x14ac:dyDescent="0.25">
      <c r="A30" s="4" t="s">
        <v>10</v>
      </c>
      <c r="B30" s="4" t="s">
        <v>67</v>
      </c>
      <c r="C30" s="9" t="s">
        <v>68</v>
      </c>
      <c r="E30" s="4" t="s">
        <v>68</v>
      </c>
      <c r="F30" s="5">
        <v>2024</v>
      </c>
      <c r="G30" s="6">
        <v>0</v>
      </c>
      <c r="H30" s="6">
        <v>0</v>
      </c>
      <c r="I30" s="6">
        <v>0</v>
      </c>
      <c r="J30" s="7"/>
    </row>
    <row r="31" spans="1:10" x14ac:dyDescent="0.25">
      <c r="A31" s="4" t="s">
        <v>10</v>
      </c>
      <c r="B31" s="4" t="s">
        <v>69</v>
      </c>
      <c r="C31" s="9" t="s">
        <v>68</v>
      </c>
      <c r="E31" s="4" t="s">
        <v>68</v>
      </c>
      <c r="F31" s="5">
        <v>2024</v>
      </c>
      <c r="G31" s="6">
        <v>0</v>
      </c>
      <c r="H31" s="6">
        <v>0</v>
      </c>
      <c r="I31" s="6">
        <v>0</v>
      </c>
      <c r="J31" s="7"/>
    </row>
    <row r="32" spans="1:10" x14ac:dyDescent="0.25">
      <c r="A32" s="4" t="s">
        <v>10</v>
      </c>
      <c r="B32" s="4" t="s">
        <v>70</v>
      </c>
      <c r="C32" s="9" t="s">
        <v>68</v>
      </c>
      <c r="E32" s="4" t="s">
        <v>68</v>
      </c>
      <c r="F32" s="5">
        <v>2024</v>
      </c>
      <c r="G32" s="6">
        <v>0</v>
      </c>
      <c r="H32" s="6">
        <v>0</v>
      </c>
      <c r="I32" s="6">
        <v>0</v>
      </c>
      <c r="J32" s="7"/>
    </row>
    <row r="33" spans="1:10" x14ac:dyDescent="0.25">
      <c r="A33" s="4" t="s">
        <v>10</v>
      </c>
      <c r="B33" s="4" t="s">
        <v>71</v>
      </c>
      <c r="C33" s="9" t="s">
        <v>68</v>
      </c>
      <c r="E33" s="4" t="s">
        <v>68</v>
      </c>
      <c r="F33" s="5">
        <v>2024</v>
      </c>
      <c r="G33" s="6">
        <v>0</v>
      </c>
      <c r="H33" s="6">
        <v>0</v>
      </c>
      <c r="I33" s="6">
        <v>0</v>
      </c>
      <c r="J33" s="7"/>
    </row>
    <row r="34" spans="1:10" x14ac:dyDescent="0.25">
      <c r="A34" s="4" t="s">
        <v>10</v>
      </c>
      <c r="B34" s="4" t="s">
        <v>72</v>
      </c>
      <c r="C34" s="9" t="s">
        <v>68</v>
      </c>
      <c r="E34" s="4" t="s">
        <v>68</v>
      </c>
      <c r="F34" s="5">
        <v>2024</v>
      </c>
      <c r="G34" s="6">
        <v>0</v>
      </c>
      <c r="H34" s="6">
        <v>0</v>
      </c>
      <c r="I34" s="6">
        <v>0</v>
      </c>
      <c r="J34" s="7"/>
    </row>
    <row r="35" spans="1:10" x14ac:dyDescent="0.25">
      <c r="A35" s="4" t="s">
        <v>10</v>
      </c>
      <c r="B35" s="4" t="s">
        <v>73</v>
      </c>
      <c r="C35" s="9" t="s">
        <v>68</v>
      </c>
      <c r="E35" s="4" t="s">
        <v>68</v>
      </c>
      <c r="F35" s="5">
        <v>2024</v>
      </c>
      <c r="G35" s="6">
        <v>0</v>
      </c>
      <c r="H35" s="6">
        <v>0</v>
      </c>
      <c r="I35" s="6">
        <v>0</v>
      </c>
      <c r="J35" s="7"/>
    </row>
    <row r="36" spans="1:10" x14ac:dyDescent="0.25">
      <c r="A36" s="4" t="s">
        <v>10</v>
      </c>
      <c r="B36" s="4" t="s">
        <v>74</v>
      </c>
      <c r="C36" s="9" t="s">
        <v>68</v>
      </c>
      <c r="E36" s="4" t="s">
        <v>68</v>
      </c>
      <c r="F36" s="5">
        <v>2024</v>
      </c>
      <c r="G36" s="6">
        <v>0</v>
      </c>
      <c r="H36" s="6">
        <v>0</v>
      </c>
      <c r="I36" s="6">
        <v>0</v>
      </c>
      <c r="J36" s="7"/>
    </row>
    <row r="37" spans="1:10" x14ac:dyDescent="0.25">
      <c r="A37" s="4" t="s">
        <v>10</v>
      </c>
      <c r="B37" s="4" t="s">
        <v>75</v>
      </c>
      <c r="C37" s="9" t="s">
        <v>68</v>
      </c>
      <c r="E37" s="4" t="s">
        <v>68</v>
      </c>
      <c r="F37" s="5">
        <v>2024</v>
      </c>
      <c r="G37" s="6">
        <v>0</v>
      </c>
      <c r="H37" s="6">
        <v>0</v>
      </c>
      <c r="I37" s="6">
        <v>0</v>
      </c>
      <c r="J37" s="7"/>
    </row>
    <row r="38" spans="1:10" x14ac:dyDescent="0.25">
      <c r="A38" s="4" t="s">
        <v>10</v>
      </c>
      <c r="B38" s="4" t="s">
        <v>76</v>
      </c>
      <c r="C38" s="9" t="s">
        <v>68</v>
      </c>
      <c r="E38" s="4" t="s">
        <v>68</v>
      </c>
      <c r="F38" s="5">
        <v>2024</v>
      </c>
      <c r="G38" s="6">
        <v>0</v>
      </c>
      <c r="H38" s="6">
        <v>0</v>
      </c>
      <c r="I38" s="6">
        <v>0</v>
      </c>
      <c r="J38" s="7"/>
    </row>
    <row r="39" spans="1:10" x14ac:dyDescent="0.25">
      <c r="A39" s="4" t="s">
        <v>10</v>
      </c>
      <c r="B39" s="4" t="s">
        <v>77</v>
      </c>
      <c r="C39" s="9" t="s">
        <v>68</v>
      </c>
      <c r="E39" s="4" t="s">
        <v>68</v>
      </c>
      <c r="F39" s="5">
        <v>2024</v>
      </c>
      <c r="G39" s="6">
        <v>0</v>
      </c>
      <c r="H39" s="6">
        <v>0</v>
      </c>
      <c r="I39" s="6">
        <v>0</v>
      </c>
      <c r="J39" s="7"/>
    </row>
    <row r="40" spans="1:10" x14ac:dyDescent="0.25">
      <c r="F40" s="5">
        <v>2024</v>
      </c>
      <c r="G40" s="6">
        <v>0</v>
      </c>
      <c r="H40" s="6">
        <v>0</v>
      </c>
      <c r="I40" s="6">
        <v>0</v>
      </c>
      <c r="J4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Sunshine Rev 155,176.00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Ammy Villagomez</dc:creator>
  <cp:lastModifiedBy>Ammy Villagomez</cp:lastModifiedBy>
  <dcterms:created xsi:type="dcterms:W3CDTF">2025-12-05T16:23:01Z</dcterms:created>
  <dcterms:modified xsi:type="dcterms:W3CDTF">2025-12-05T16:48:37Z</dcterms:modified>
</cp:coreProperties>
</file>